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Y:\Clients\zTemplates\COVID - Wage Subsidy Sheets\"/>
    </mc:Choice>
  </mc:AlternateContent>
  <xr:revisionPtr revIDLastSave="0" documentId="8_{D0EDA915-BDA8-4F3E-B16C-CBC513C5C3E7}" xr6:coauthVersionLast="45" xr6:coauthVersionMax="45" xr10:uidLastSave="{00000000-0000-0000-0000-000000000000}"/>
  <bookViews>
    <workbookView xWindow="1590" yWindow="1440" windowWidth="14070" windowHeight="7710" xr2:uid="{DCD7FD02-8500-4D7A-99B6-3A74CDA4CB21}"/>
  </bookViews>
  <sheets>
    <sheet name="CEWS Revenue Reduc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C24" i="1"/>
  <c r="C22" i="1"/>
  <c r="C38" i="1"/>
  <c r="C39" i="1"/>
  <c r="C37" i="1"/>
  <c r="E39" i="1"/>
  <c r="E38" i="1"/>
  <c r="G16" i="1" l="1"/>
  <c r="G31" i="1" l="1"/>
  <c r="G30" i="1"/>
  <c r="G29" i="1"/>
  <c r="I29" i="1" s="1"/>
  <c r="E23" i="1"/>
  <c r="I31" i="1" l="1"/>
  <c r="I30" i="1"/>
  <c r="G22" i="1"/>
  <c r="G39" i="1"/>
  <c r="G38" i="1"/>
  <c r="G37" i="1"/>
  <c r="E24" i="1"/>
  <c r="G24" i="1" s="1"/>
  <c r="G23" i="1"/>
  <c r="G15" i="1"/>
  <c r="I16" i="1" s="1"/>
  <c r="G14" i="1"/>
  <c r="I15" i="1" s="1"/>
  <c r="I39" i="1" l="1"/>
  <c r="I22" i="1"/>
  <c r="I23" i="1"/>
  <c r="I24" i="1"/>
  <c r="I37" i="1"/>
  <c r="I38" i="1"/>
  <c r="I14" i="1"/>
</calcChain>
</file>

<file path=xl/sharedStrings.xml><?xml version="1.0" encoding="utf-8"?>
<sst xmlns="http://schemas.openxmlformats.org/spreadsheetml/2006/main" count="48" uniqueCount="23">
  <si>
    <t>Revenue Reference Period</t>
  </si>
  <si>
    <t>Accrual Accounting</t>
  </si>
  <si>
    <t>Qualify</t>
  </si>
  <si>
    <t>Current Year (2020)</t>
  </si>
  <si>
    <t>Prior Year (2019)</t>
  </si>
  <si>
    <t>*** If revenue decline criteria are met - the next month is automatically eligible regardless of the decrease</t>
  </si>
  <si>
    <t>March (15%)</t>
  </si>
  <si>
    <t>April (30%)</t>
  </si>
  <si>
    <t>May (30%)</t>
  </si>
  <si>
    <t>% Decrease (-Increase)</t>
  </si>
  <si>
    <t>Option 1 - Comparison to the 2019 month utilizing Accrual Accounting</t>
  </si>
  <si>
    <t xml:space="preserve">Determination of Eligibility and Accounting Method and Reference Period </t>
  </si>
  <si>
    <t>Option 2 - Comparison to the Average of January and February 2020 utilizing Accrual Accounting</t>
  </si>
  <si>
    <t>Average of Jan and Feb 2020</t>
  </si>
  <si>
    <t>Cash-Based Accounting</t>
  </si>
  <si>
    <t>Option 3 - Comparison to the 2019 month utilizing Cash-Based Accounting</t>
  </si>
  <si>
    <t>Option 4 - Comparison to the Average of January and February 2020 utilizing Cash-Based Accounting</t>
  </si>
  <si>
    <t>Highlighted Cells require amounts to be entered</t>
  </si>
  <si>
    <t>Canada Emergency Wage Subsidy (CEWS)</t>
  </si>
  <si>
    <t>Employer Name</t>
  </si>
  <si>
    <t>***NOTE - This worksheet is for use in confirming that an employer meets the revenue reduction criteria for CEWS only. It is in no way intended to indicate whether an employer is considered a Qualifying Entity, has paid eligble remuneration, or for calculating the employers eligible CEWS subsidy amount.
This worksheet has not been reviewed or approved for use by the Government of Canada or the Canada Revenue Agency. These calculations are not warranted for accuracy or applicability to any particular situation.</t>
  </si>
  <si>
    <t>The Canada Emergency Wage Subsidy rules require that the accounting method and the reference period be consistent throught the entire CEWS program. In order to determine the optimal accounting method and reference period we must compare all four options and determine which is the most advantegous to utilize. The results will allow you to determine which months of eligibility you can apply for.</t>
  </si>
  <si>
    <r>
      <rPr>
        <b/>
        <u/>
        <sz val="9"/>
        <color theme="1"/>
        <rFont val="Calibri"/>
        <family val="2"/>
        <scheme val="minor"/>
      </rPr>
      <t xml:space="preserve">DISCLAIMER </t>
    </r>
    <r>
      <rPr>
        <sz val="9"/>
        <color theme="1"/>
        <rFont val="Calibri"/>
        <family val="2"/>
        <scheme val="minor"/>
      </rPr>
      <t xml:space="preserve">- This worksheet takes into account the legislation from Bill C-14 and the applicable provisions of the Income Tax Act (Canada) as enacted on April 11, 2020, and administrative interpretations of the same. This worksheet does not take into account all specific proposals to amend these provisions. Unless you specifically request otherwise, we will not update this worksheet to take any such proposals into account.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</si>
</sst>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theme="1"/>
      <name val="Calibri"/>
      <family val="2"/>
      <scheme val="minor"/>
    </font>
    <font>
      <u/>
      <sz val="11"/>
      <color theme="1"/>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sz val="9"/>
      <color theme="1"/>
      <name val="Calibri"/>
      <family val="2"/>
      <scheme val="minor"/>
    </font>
    <font>
      <b/>
      <u/>
      <sz val="9"/>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center" wrapText="1"/>
    </xf>
    <xf numFmtId="43" fontId="0" fillId="0" borderId="0" xfId="1" applyFont="1"/>
    <xf numFmtId="9" fontId="0" fillId="0" borderId="0" xfId="2" applyFont="1"/>
    <xf numFmtId="0" fontId="0" fillId="0" borderId="0" xfId="0" applyAlignment="1">
      <alignment wrapText="1"/>
    </xf>
    <xf numFmtId="0" fontId="2" fillId="0" borderId="0" xfId="0" applyFont="1"/>
    <xf numFmtId="0" fontId="3" fillId="0" borderId="0" xfId="0" applyFont="1"/>
    <xf numFmtId="0" fontId="0" fillId="0" borderId="0" xfId="0" applyBorder="1" applyAlignment="1">
      <alignment horizontal="center" wrapText="1"/>
    </xf>
    <xf numFmtId="0" fontId="0" fillId="0" borderId="0" xfId="0" applyBorder="1"/>
    <xf numFmtId="0" fontId="0" fillId="0" borderId="0" xfId="0" applyBorder="1" applyAlignment="1">
      <alignment horizontal="center"/>
    </xf>
    <xf numFmtId="9" fontId="0" fillId="0" borderId="0" xfId="2" applyFont="1" applyBorder="1"/>
    <xf numFmtId="43" fontId="0" fillId="0" borderId="0" xfId="1" applyFont="1" applyFill="1"/>
    <xf numFmtId="0" fontId="0" fillId="2" borderId="0" xfId="0" applyFill="1"/>
    <xf numFmtId="0" fontId="0" fillId="0" borderId="0" xfId="0" applyFill="1"/>
    <xf numFmtId="43" fontId="3" fillId="2" borderId="0" xfId="1" applyFont="1" applyFill="1" applyProtection="1">
      <protection locked="0"/>
    </xf>
    <xf numFmtId="43" fontId="0" fillId="2" borderId="0" xfId="1" applyFont="1" applyFill="1" applyProtection="1">
      <protection locked="0"/>
    </xf>
    <xf numFmtId="43" fontId="0" fillId="0" borderId="0" xfId="1" applyFont="1" applyFill="1" applyProtection="1"/>
    <xf numFmtId="0" fontId="4" fillId="0" borderId="0" xfId="0" applyFont="1" applyAlignment="1">
      <alignment wrapText="1"/>
    </xf>
    <xf numFmtId="0" fontId="4" fillId="0" borderId="0" xfId="0" applyFont="1" applyAlignment="1">
      <alignment wrapText="1"/>
    </xf>
    <xf numFmtId="0" fontId="5" fillId="0" borderId="0" xfId="0" applyFont="1" applyAlignment="1">
      <alignment horizontal="left" wrapText="1"/>
    </xf>
    <xf numFmtId="0" fontId="6"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8099-0D1E-4347-9B9A-5DC23117E6AC}">
  <dimension ref="A1:M48"/>
  <sheetViews>
    <sheetView tabSelected="1" topLeftCell="A7" zoomScaleNormal="100" workbookViewId="0">
      <selection activeCell="A7" sqref="A7:I7"/>
    </sheetView>
  </sheetViews>
  <sheetFormatPr defaultRowHeight="15" x14ac:dyDescent="0.25"/>
  <cols>
    <col min="1" max="1" width="32" customWidth="1"/>
    <col min="2" max="2" width="3.42578125" customWidth="1"/>
    <col min="3" max="3" width="16.140625" customWidth="1"/>
    <col min="4" max="4" width="3.140625" customWidth="1"/>
    <col min="5" max="5" width="13.7109375" customWidth="1"/>
    <col min="6" max="6" width="2.28515625" customWidth="1"/>
    <col min="7" max="7" width="11.140625" customWidth="1"/>
    <col min="8" max="8" width="2.7109375" customWidth="1"/>
    <col min="9" max="9" width="16.5703125" customWidth="1"/>
    <col min="10" max="10" width="2.140625" customWidth="1"/>
    <col min="11" max="11" width="11.140625" customWidth="1"/>
    <col min="12" max="12" width="2" customWidth="1"/>
    <col min="13" max="13" width="11.42578125" customWidth="1"/>
  </cols>
  <sheetData>
    <row r="1" spans="1:13" ht="18.75" x14ac:dyDescent="0.3">
      <c r="A1" s="17" t="s">
        <v>19</v>
      </c>
    </row>
    <row r="2" spans="1:13" ht="18.75" x14ac:dyDescent="0.3">
      <c r="A2" s="9" t="s">
        <v>18</v>
      </c>
    </row>
    <row r="3" spans="1:13" ht="18.75" x14ac:dyDescent="0.3">
      <c r="A3" s="9" t="s">
        <v>11</v>
      </c>
    </row>
    <row r="5" spans="1:13" ht="75.75" customHeight="1" x14ac:dyDescent="0.25">
      <c r="A5" s="21" t="s">
        <v>21</v>
      </c>
      <c r="B5" s="21"/>
      <c r="C5" s="21"/>
      <c r="D5" s="21"/>
      <c r="E5" s="21"/>
      <c r="F5" s="21"/>
      <c r="G5" s="21"/>
      <c r="H5" s="21"/>
      <c r="I5" s="21"/>
    </row>
    <row r="6" spans="1:13" ht="15.75" x14ac:dyDescent="0.25">
      <c r="A6" s="20"/>
      <c r="B6" s="20"/>
      <c r="C6" s="20"/>
      <c r="D6" s="20"/>
      <c r="E6" s="20"/>
      <c r="F6" s="20"/>
      <c r="G6" s="20"/>
      <c r="H6" s="20"/>
      <c r="I6" s="20"/>
    </row>
    <row r="7" spans="1:13" ht="116.25" customHeight="1" x14ac:dyDescent="0.25">
      <c r="A7" s="22" t="s">
        <v>20</v>
      </c>
      <c r="B7" s="22"/>
      <c r="C7" s="22"/>
      <c r="D7" s="22"/>
      <c r="E7" s="22"/>
      <c r="F7" s="22"/>
      <c r="G7" s="22"/>
      <c r="H7" s="22"/>
      <c r="I7" s="22"/>
    </row>
    <row r="8" spans="1:13" ht="13.5" customHeight="1" x14ac:dyDescent="0.25">
      <c r="A8" s="7"/>
      <c r="B8" s="7"/>
      <c r="C8" s="7"/>
      <c r="D8" s="7"/>
      <c r="E8" s="7"/>
      <c r="F8" s="7"/>
      <c r="G8" s="7"/>
      <c r="H8" s="7"/>
      <c r="I8" s="7"/>
    </row>
    <row r="9" spans="1:13" x14ac:dyDescent="0.25">
      <c r="A9" t="s">
        <v>5</v>
      </c>
    </row>
    <row r="10" spans="1:13" ht="9.75" customHeight="1" x14ac:dyDescent="0.25">
      <c r="A10" s="7"/>
      <c r="B10" s="7"/>
      <c r="C10" s="7"/>
      <c r="D10" s="7"/>
      <c r="E10" s="7"/>
      <c r="F10" s="7"/>
      <c r="G10" s="7"/>
      <c r="H10" s="7"/>
      <c r="I10" s="7"/>
    </row>
    <row r="11" spans="1:13" x14ac:dyDescent="0.25">
      <c r="A11" s="8" t="s">
        <v>10</v>
      </c>
    </row>
    <row r="12" spans="1:13" ht="30" x14ac:dyDescent="0.25">
      <c r="A12" t="s">
        <v>0</v>
      </c>
      <c r="C12" s="4" t="s">
        <v>3</v>
      </c>
      <c r="D12" s="4"/>
      <c r="E12" s="4" t="s">
        <v>4</v>
      </c>
      <c r="F12" s="2"/>
      <c r="G12" s="4" t="s">
        <v>9</v>
      </c>
      <c r="H12" s="3"/>
      <c r="I12" s="2" t="s">
        <v>2</v>
      </c>
      <c r="J12" s="3"/>
      <c r="K12" s="10"/>
      <c r="L12" s="11"/>
      <c r="M12" s="12"/>
    </row>
    <row r="13" spans="1:13" x14ac:dyDescent="0.25">
      <c r="A13" s="1" t="s">
        <v>1</v>
      </c>
      <c r="K13" s="11"/>
      <c r="L13" s="11"/>
      <c r="M13" s="11"/>
    </row>
    <row r="14" spans="1:13" x14ac:dyDescent="0.25">
      <c r="A14" t="s">
        <v>6</v>
      </c>
      <c r="C14" s="18"/>
      <c r="D14" s="5"/>
      <c r="E14" s="18"/>
      <c r="G14" s="6" t="e">
        <f>1-(C14/E14)</f>
        <v>#DIV/0!</v>
      </c>
      <c r="I14" t="e">
        <f>IF(G14&gt;=15%,"YES","NO")</f>
        <v>#DIV/0!</v>
      </c>
      <c r="K14" s="13"/>
      <c r="L14" s="11"/>
      <c r="M14" s="11"/>
    </row>
    <row r="15" spans="1:13" x14ac:dyDescent="0.25">
      <c r="A15" t="s">
        <v>7</v>
      </c>
      <c r="C15" s="18"/>
      <c r="D15" s="5"/>
      <c r="E15" s="18"/>
      <c r="G15" s="6" t="e">
        <f t="shared" ref="G15:G16" si="0">1-(C15/E15)</f>
        <v>#DIV/0!</v>
      </c>
      <c r="I15" t="e">
        <f>IF(G14&gt;=15%,"YES",(IF(G15&gt;=30%,"YES","NO")))</f>
        <v>#DIV/0!</v>
      </c>
      <c r="K15" s="13"/>
      <c r="L15" s="11"/>
      <c r="M15" s="11"/>
    </row>
    <row r="16" spans="1:13" x14ac:dyDescent="0.25">
      <c r="A16" t="s">
        <v>8</v>
      </c>
      <c r="C16" s="18"/>
      <c r="D16" s="5"/>
      <c r="E16" s="18"/>
      <c r="G16" s="6" t="e">
        <f t="shared" si="0"/>
        <v>#DIV/0!</v>
      </c>
      <c r="I16" t="e">
        <f>IF(G15&gt;=30%,"YES",(IF(G16&gt;=30%,"YES","NO")))</f>
        <v>#DIV/0!</v>
      </c>
      <c r="K16" s="13"/>
      <c r="L16" s="11"/>
      <c r="M16" s="11"/>
    </row>
    <row r="17" spans="1:11" ht="8.25" hidden="1" customHeight="1" x14ac:dyDescent="0.25">
      <c r="C17" s="5"/>
      <c r="D17" s="5"/>
      <c r="E17" s="5"/>
      <c r="G17" s="6"/>
      <c r="I17" s="5"/>
    </row>
    <row r="18" spans="1:11" x14ac:dyDescent="0.25">
      <c r="C18" s="5"/>
      <c r="D18" s="5"/>
      <c r="E18" s="5"/>
    </row>
    <row r="19" spans="1:11" x14ac:dyDescent="0.25">
      <c r="A19" s="8" t="s">
        <v>12</v>
      </c>
    </row>
    <row r="20" spans="1:11" ht="45" x14ac:dyDescent="0.25">
      <c r="A20" t="s">
        <v>0</v>
      </c>
      <c r="C20" s="4" t="s">
        <v>3</v>
      </c>
      <c r="D20" s="4"/>
      <c r="E20" s="4" t="s">
        <v>13</v>
      </c>
      <c r="F20" s="2"/>
      <c r="G20" s="4" t="s">
        <v>9</v>
      </c>
      <c r="I20" s="2" t="s">
        <v>2</v>
      </c>
    </row>
    <row r="21" spans="1:11" x14ac:dyDescent="0.25">
      <c r="A21" s="1" t="s">
        <v>1</v>
      </c>
    </row>
    <row r="22" spans="1:11" x14ac:dyDescent="0.25">
      <c r="A22" t="s">
        <v>6</v>
      </c>
      <c r="C22" s="19">
        <f>C14</f>
        <v>0</v>
      </c>
      <c r="D22" s="5"/>
      <c r="E22" s="18"/>
      <c r="G22" s="6" t="e">
        <f>1-(C22/E22)</f>
        <v>#DIV/0!</v>
      </c>
      <c r="I22" t="e">
        <f>IF(G22&gt;=15%,"YES","NO")</f>
        <v>#DIV/0!</v>
      </c>
    </row>
    <row r="23" spans="1:11" x14ac:dyDescent="0.25">
      <c r="A23" t="s">
        <v>7</v>
      </c>
      <c r="C23" s="19">
        <f t="shared" ref="C23:C24" si="1">C15</f>
        <v>0</v>
      </c>
      <c r="D23" s="5"/>
      <c r="E23" s="5">
        <f>+E22</f>
        <v>0</v>
      </c>
      <c r="G23" s="6" t="e">
        <f t="shared" ref="G23:G24" si="2">1-(C23/E23)</f>
        <v>#DIV/0!</v>
      </c>
      <c r="I23" t="e">
        <f>IF(G22&gt;=15%,"YES",(IF(G23&gt;=30%,"YES","NO")))</f>
        <v>#DIV/0!</v>
      </c>
    </row>
    <row r="24" spans="1:11" x14ac:dyDescent="0.25">
      <c r="A24" t="s">
        <v>8</v>
      </c>
      <c r="C24" s="19">
        <f t="shared" si="1"/>
        <v>0</v>
      </c>
      <c r="D24" s="5"/>
      <c r="E24" s="5">
        <f>+E22</f>
        <v>0</v>
      </c>
      <c r="G24" s="6" t="e">
        <f t="shared" si="2"/>
        <v>#DIV/0!</v>
      </c>
      <c r="I24" t="e">
        <f>IF(G23&gt;=15%,"YES",(IF(G24&gt;=30%,"YES","NO")))</f>
        <v>#DIV/0!</v>
      </c>
    </row>
    <row r="26" spans="1:11" x14ac:dyDescent="0.25">
      <c r="A26" s="8" t="s">
        <v>15</v>
      </c>
    </row>
    <row r="27" spans="1:11" ht="30" x14ac:dyDescent="0.25">
      <c r="A27" t="s">
        <v>0</v>
      </c>
      <c r="C27" s="4" t="s">
        <v>3</v>
      </c>
      <c r="D27" s="4"/>
      <c r="E27" s="4" t="s">
        <v>4</v>
      </c>
      <c r="F27" s="2"/>
      <c r="G27" s="4" t="s">
        <v>9</v>
      </c>
      <c r="H27" s="3"/>
      <c r="I27" s="2" t="s">
        <v>2</v>
      </c>
    </row>
    <row r="28" spans="1:11" x14ac:dyDescent="0.25">
      <c r="A28" s="1" t="s">
        <v>14</v>
      </c>
      <c r="K28" s="6"/>
    </row>
    <row r="29" spans="1:11" x14ac:dyDescent="0.25">
      <c r="A29" t="s">
        <v>6</v>
      </c>
      <c r="C29" s="18"/>
      <c r="D29" s="5"/>
      <c r="E29" s="18"/>
      <c r="G29" s="6" t="e">
        <f>1-(C29/E29)</f>
        <v>#DIV/0!</v>
      </c>
      <c r="I29" t="e">
        <f>IF(G29&gt;=15%,"YES","NO")</f>
        <v>#DIV/0!</v>
      </c>
      <c r="K29" s="6"/>
    </row>
    <row r="30" spans="1:11" x14ac:dyDescent="0.25">
      <c r="A30" t="s">
        <v>7</v>
      </c>
      <c r="C30" s="18"/>
      <c r="D30" s="5"/>
      <c r="E30" s="18"/>
      <c r="G30" s="6" t="e">
        <f t="shared" ref="G30:G31" si="3">1-(C30/E30)</f>
        <v>#DIV/0!</v>
      </c>
      <c r="I30" t="e">
        <f>IF(G29&gt;=15%,"YES",(IF(G30&gt;=30%,"YES","NO")))</f>
        <v>#DIV/0!</v>
      </c>
      <c r="K30" s="6"/>
    </row>
    <row r="31" spans="1:11" x14ac:dyDescent="0.25">
      <c r="A31" t="s">
        <v>8</v>
      </c>
      <c r="C31" s="18"/>
      <c r="D31" s="5"/>
      <c r="E31" s="18"/>
      <c r="G31" s="6" t="e">
        <f t="shared" si="3"/>
        <v>#DIV/0!</v>
      </c>
      <c r="I31" t="e">
        <f>IF(G30&gt;=15%,"YES",(IF(G31&gt;=30%,"YES","NO")))</f>
        <v>#DIV/0!</v>
      </c>
    </row>
    <row r="32" spans="1:11" x14ac:dyDescent="0.25">
      <c r="C32" s="14"/>
      <c r="D32" s="14"/>
      <c r="E32" s="14"/>
      <c r="G32" s="6"/>
    </row>
    <row r="33" spans="1:9" x14ac:dyDescent="0.25">
      <c r="C33" s="14"/>
      <c r="D33" s="14"/>
      <c r="E33" s="14"/>
      <c r="G33" s="6"/>
    </row>
    <row r="34" spans="1:9" x14ac:dyDescent="0.25">
      <c r="A34" s="8" t="s">
        <v>16</v>
      </c>
    </row>
    <row r="35" spans="1:9" ht="45" x14ac:dyDescent="0.25">
      <c r="A35" t="s">
        <v>0</v>
      </c>
      <c r="C35" s="4" t="s">
        <v>3</v>
      </c>
      <c r="D35" s="4"/>
      <c r="E35" s="4" t="s">
        <v>13</v>
      </c>
      <c r="F35" s="2"/>
      <c r="G35" s="4" t="s">
        <v>9</v>
      </c>
      <c r="I35" s="2" t="s">
        <v>2</v>
      </c>
    </row>
    <row r="36" spans="1:9" x14ac:dyDescent="0.25">
      <c r="A36" s="1" t="s">
        <v>14</v>
      </c>
    </row>
    <row r="37" spans="1:9" x14ac:dyDescent="0.25">
      <c r="A37" t="s">
        <v>6</v>
      </c>
      <c r="C37" s="19">
        <f>C29</f>
        <v>0</v>
      </c>
      <c r="D37" s="5"/>
      <c r="E37" s="18"/>
      <c r="G37" s="6" t="e">
        <f>1-(C37/E37)</f>
        <v>#DIV/0!</v>
      </c>
      <c r="I37" t="e">
        <f>IF(G37&gt;=15%,"YES","NO")</f>
        <v>#DIV/0!</v>
      </c>
    </row>
    <row r="38" spans="1:9" x14ac:dyDescent="0.25">
      <c r="A38" t="s">
        <v>7</v>
      </c>
      <c r="C38" s="19">
        <f t="shared" ref="C38:C39" si="4">C30</f>
        <v>0</v>
      </c>
      <c r="D38" s="5"/>
      <c r="E38" s="5">
        <f>+E37</f>
        <v>0</v>
      </c>
      <c r="G38" s="6" t="e">
        <f t="shared" ref="G38:G39" si="5">1-(C38/E38)</f>
        <v>#DIV/0!</v>
      </c>
      <c r="I38" t="e">
        <f>IF(G37&gt;=15%,"YES",(IF(G38&gt;=30%,"YES","NO")))</f>
        <v>#DIV/0!</v>
      </c>
    </row>
    <row r="39" spans="1:9" x14ac:dyDescent="0.25">
      <c r="A39" t="s">
        <v>8</v>
      </c>
      <c r="C39" s="19">
        <f t="shared" si="4"/>
        <v>0</v>
      </c>
      <c r="D39" s="5"/>
      <c r="E39" s="5">
        <f>+E37</f>
        <v>0</v>
      </c>
      <c r="G39" s="6" t="e">
        <f t="shared" si="5"/>
        <v>#DIV/0!</v>
      </c>
      <c r="I39" t="e">
        <f>IF(G38&gt;=15%,"YES",(IF(G39&gt;=30%,"YES","NO")))</f>
        <v>#DIV/0!</v>
      </c>
    </row>
    <row r="40" spans="1:9" x14ac:dyDescent="0.25">
      <c r="I40" s="5"/>
    </row>
    <row r="41" spans="1:9" x14ac:dyDescent="0.25">
      <c r="I41" s="5"/>
    </row>
    <row r="42" spans="1:9" x14ac:dyDescent="0.25">
      <c r="A42" s="15" t="s">
        <v>17</v>
      </c>
      <c r="B42" s="15"/>
      <c r="C42" s="15"/>
      <c r="I42" s="5"/>
    </row>
    <row r="43" spans="1:9" x14ac:dyDescent="0.25">
      <c r="B43" s="16"/>
      <c r="C43" s="16"/>
      <c r="I43" s="5"/>
    </row>
    <row r="44" spans="1:9" x14ac:dyDescent="0.25">
      <c r="A44" s="23" t="s">
        <v>22</v>
      </c>
      <c r="B44" s="23"/>
      <c r="C44" s="23"/>
      <c r="D44" s="23"/>
      <c r="E44" s="23"/>
      <c r="F44" s="23"/>
      <c r="G44" s="23"/>
      <c r="H44" s="23"/>
      <c r="I44" s="23"/>
    </row>
    <row r="45" spans="1:9" x14ac:dyDescent="0.25">
      <c r="A45" s="23"/>
      <c r="B45" s="23"/>
      <c r="C45" s="23"/>
      <c r="D45" s="23"/>
      <c r="E45" s="23"/>
      <c r="F45" s="23"/>
      <c r="G45" s="23"/>
      <c r="H45" s="23"/>
      <c r="I45" s="23"/>
    </row>
    <row r="46" spans="1:9" ht="33.75" customHeight="1" x14ac:dyDescent="0.25">
      <c r="A46" s="23"/>
      <c r="B46" s="23"/>
      <c r="C46" s="23"/>
      <c r="D46" s="23"/>
      <c r="E46" s="23"/>
      <c r="F46" s="23"/>
      <c r="G46" s="23"/>
      <c r="H46" s="23"/>
      <c r="I46" s="23"/>
    </row>
    <row r="47" spans="1:9" x14ac:dyDescent="0.25">
      <c r="A47" s="1"/>
      <c r="C47" s="5"/>
      <c r="D47" s="5"/>
      <c r="E47" s="5"/>
      <c r="G47" s="6"/>
    </row>
    <row r="48" spans="1:9" x14ac:dyDescent="0.25">
      <c r="C48" s="5"/>
      <c r="D48" s="5"/>
      <c r="E48" s="5"/>
      <c r="G48" s="6"/>
    </row>
  </sheetData>
  <sheetProtection algorithmName="SHA-512" hashValue="dFP8TeeDWN9oq8yXf0GFQH3285AfJ39Ir8bRmoRPd3KxTWPbd2GMNJhr+moLHkIJMaw5C2RW1MNhNPud1x08MA==" saltValue="YJTg7024r4DkRxxTdIjXOg==" spinCount="100000" sheet="1" objects="1" scenarios="1"/>
  <mergeCells count="3">
    <mergeCell ref="A5:I5"/>
    <mergeCell ref="A7:I7"/>
    <mergeCell ref="A44:I46"/>
  </mergeCells>
  <pageMargins left="0.7" right="0.7" top="0.75" bottom="0.75" header="0.3" footer="0.3"/>
  <pageSetup scale="7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CEWS Revenue Reduction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Deering</dc:creator>
  <cp:lastModifiedBy>Jenna Harriman</cp:lastModifiedBy>
  <cp:lastPrinted>2020-04-27T21:33:53Z</cp:lastPrinted>
  <dcterms:created xsi:type="dcterms:W3CDTF">2020-04-27T21:05:38Z</dcterms:created>
  <dcterms:modified xsi:type="dcterms:W3CDTF">2020-05-12T14:42:04Z</dcterms:modified>
</cp:coreProperties>
</file>